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055" windowHeight="7935" activeTab="3"/>
  </bookViews>
  <sheets>
    <sheet name="ключ для группы" sheetId="1" r:id="rId1"/>
    <sheet name="расчет" sheetId="3" r:id="rId2"/>
    <sheet name="формы стимулирования" sheetId="6" r:id="rId3"/>
    <sheet name="график" sheetId="7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D18" i="3" l="1"/>
  <c r="E18" i="3" s="1"/>
  <c r="D17" i="3"/>
  <c r="E17" i="3" s="1"/>
  <c r="D16" i="3"/>
  <c r="E16" i="3" s="1"/>
  <c r="D15" i="3"/>
  <c r="E15" i="3" s="1"/>
  <c r="D14" i="3"/>
  <c r="E14" i="3" s="1"/>
</calcChain>
</file>

<file path=xl/sharedStrings.xml><?xml version="1.0" encoding="utf-8"?>
<sst xmlns="http://schemas.openxmlformats.org/spreadsheetml/2006/main" count="215" uniqueCount="62">
  <si>
    <t xml:space="preserve">Вопросы </t>
  </si>
  <si>
    <t>Типы трудовой мотивации, идентифицируемые соответствующими</t>
  </si>
  <si>
    <t>вариантами (номерами) ответов</t>
  </si>
  <si>
    <t xml:space="preserve">ИН </t>
  </si>
  <si>
    <t xml:space="preserve">ПР </t>
  </si>
  <si>
    <t xml:space="preserve">ПА </t>
  </si>
  <si>
    <t xml:space="preserve">ХО </t>
  </si>
  <si>
    <t xml:space="preserve">ЛЮ </t>
  </si>
  <si>
    <t>10.2.</t>
  </si>
  <si>
    <t>10.3.</t>
  </si>
  <si>
    <t>10.4.</t>
  </si>
  <si>
    <t>10.5.</t>
  </si>
  <si>
    <t>10.6.</t>
  </si>
  <si>
    <t>10.7.</t>
  </si>
  <si>
    <t>10.8.</t>
  </si>
  <si>
    <t>10.9.</t>
  </si>
  <si>
    <t>1,4,7</t>
  </si>
  <si>
    <t>1,2,4,5</t>
  </si>
  <si>
    <t>1,2,4</t>
  </si>
  <si>
    <t>18.1.</t>
  </si>
  <si>
    <t>18.2.</t>
  </si>
  <si>
    <t>Например,  ХО – 5, всего – 20.</t>
  </si>
  <si>
    <t>И так по всем видам: ХО, ИН, ПР, ПА, ЛЮ</t>
  </si>
  <si>
    <t>Набранные суммарные баллы по каждому из 5-ти типов трудовой мотивации разделите на общее число данных ответов.</t>
  </si>
  <si>
    <t>5: 20=0,25</t>
  </si>
  <si>
    <t>Расчет индивидуального мотивационного профиля сотрудника</t>
  </si>
  <si>
    <t xml:space="preserve"> Для прикладных задач бывает полезно превратить эти коэффициенты в ранги (от 1 до 5), которые показывают, какие типы мотивации преобладают у данного работника, а какие мало представлены в его мотивационной структуре. Ранг 1 означает, что данный тип мотивации преобладает (на первом месте), ранг 5 – что данный тип мотивации на последнем месте. Если индексы двух типов мотивации равны, то эти типы получают одинаковый ранг.</t>
  </si>
  <si>
    <r>
      <t xml:space="preserve">В итоге получается структура трудовой мотивации опрошенного по данному тесту работника, выраженная коэффициентами (индексами мотивации), меньшими единицы. </t>
    </r>
    <r>
      <rPr>
        <b/>
        <sz val="14"/>
        <color rgb="FFFF0000"/>
        <rFont val="Trebuchet MS"/>
        <family val="2"/>
        <charset val="204"/>
      </rPr>
      <t xml:space="preserve">  Или в процентах.</t>
    </r>
  </si>
  <si>
    <t>Тип мотивации</t>
  </si>
  <si>
    <t>Количество ответов</t>
  </si>
  <si>
    <t xml:space="preserve">Индекс </t>
  </si>
  <si>
    <t xml:space="preserve">Ранг </t>
  </si>
  <si>
    <r>
      <t xml:space="preserve"> </t>
    </r>
    <r>
      <rPr>
        <sz val="14"/>
        <color rgb="FF000000"/>
        <rFont val="Trebuchet MS"/>
        <family val="2"/>
        <charset val="204"/>
      </rPr>
      <t>Подсчитайте общее количество ответов.</t>
    </r>
  </si>
  <si>
    <t>Шаг</t>
  </si>
  <si>
    <t>Содержание шага</t>
  </si>
  <si>
    <r>
      <t></t>
    </r>
    <r>
      <rPr>
        <sz val="14"/>
        <color rgb="FF000000"/>
        <rFont val="Trebuchet MS"/>
        <family val="2"/>
        <charset val="204"/>
      </rPr>
      <t xml:space="preserve"> </t>
    </r>
    <r>
      <rPr>
        <i/>
        <sz val="14"/>
        <color rgb="FF000000"/>
        <rFont val="Trebuchet MS"/>
        <family val="2"/>
        <charset val="204"/>
      </rPr>
      <t xml:space="preserve">Напомним, что по многим вопросам респондент может дать не один, а два ответа (а на вопрос 17 – и большее количество), а также, что по каким-то вопросам он может выбрать вариант «другое» или вообще отказаться отвечать. </t>
    </r>
    <r>
      <rPr>
        <b/>
        <i/>
        <sz val="14"/>
        <color rgb="FF000000"/>
        <rFont val="Trebuchet MS"/>
        <family val="2"/>
        <charset val="204"/>
      </rPr>
      <t xml:space="preserve">Проставьте </t>
    </r>
    <r>
      <rPr>
        <b/>
        <i/>
        <sz val="14"/>
        <color rgb="FF0070C0"/>
        <rFont val="Trebuchet MS"/>
        <family val="2"/>
        <charset val="204"/>
      </rPr>
      <t xml:space="preserve">ОБЩЕЕ </t>
    </r>
    <r>
      <rPr>
        <b/>
        <i/>
        <sz val="14"/>
        <color rgb="FF000000"/>
        <rFont val="Trebuchet MS"/>
        <family val="2"/>
        <charset val="204"/>
      </rPr>
      <t xml:space="preserve">количество проставленных ответов. </t>
    </r>
  </si>
  <si>
    <t>Формы стимулирования</t>
  </si>
  <si>
    <t>Мотивационный тип</t>
  </si>
  <si>
    <t xml:space="preserve">Инструментальный </t>
  </si>
  <si>
    <t xml:space="preserve">Профессиональный </t>
  </si>
  <si>
    <t xml:space="preserve">Патриотический </t>
  </si>
  <si>
    <t xml:space="preserve">Хозяйский </t>
  </si>
  <si>
    <t xml:space="preserve">Люмпенизированный </t>
  </si>
  <si>
    <t xml:space="preserve">Негативные </t>
  </si>
  <si>
    <t xml:space="preserve">Нейтральна </t>
  </si>
  <si>
    <t xml:space="preserve">Запрещена </t>
  </si>
  <si>
    <t xml:space="preserve">Применима </t>
  </si>
  <si>
    <t xml:space="preserve">Денежные </t>
  </si>
  <si>
    <t xml:space="preserve">Натуральные </t>
  </si>
  <si>
    <t xml:space="preserve">Моральные </t>
  </si>
  <si>
    <t xml:space="preserve">Патернализм </t>
  </si>
  <si>
    <t xml:space="preserve">Организационные </t>
  </si>
  <si>
    <t>Участие в управлении</t>
  </si>
  <si>
    <r>
      <t>Базовая</t>
    </r>
    <r>
      <rPr>
        <sz val="12"/>
        <color theme="1"/>
        <rFont val="Times New Roman"/>
        <family val="1"/>
        <charset val="204"/>
      </rPr>
      <t xml:space="preserve"> </t>
    </r>
  </si>
  <si>
    <t>– «базовая» – наибольшая ориентированность данной формы стимулирования на человека с данным типом мотивации;</t>
  </si>
  <si>
    <t>– «применима» – данная форма стимулирования может быть использована;</t>
  </si>
  <si>
    <t>– «нейтральная» – применение данной формы стимулирования не окажет никакого воздействия на человека и он будет продолжать действовать как прежде;</t>
  </si>
  <si>
    <t>– «запрещена» – применение данной формы стимулирования приведет к прямо противоположному эффекту и, возможно, к деструктивному поведению.</t>
  </si>
  <si>
    <t>Например, для приведенных данных видно, что преобладают типы мотивации «Профессиональный» (на первом месте) и «Патриотический» (на втором месте). Следовательно, стимулирование должно базироваться на моральных и организационных формах стимулирования; применимыми являются денежные, натуральные формы и участие в собственности. Негативные формы и патернализм запрещены.</t>
  </si>
  <si>
    <t xml:space="preserve">ОБЩЕЕ КОЛИЧЕСТВО ОТВЕТОВ </t>
  </si>
  <si>
    <t>Индекс % (1)</t>
  </si>
  <si>
    <t>Индекс %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</si>
</sst>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000000"/>
      <name val="Trebuchet MS"/>
      <family val="2"/>
      <charset val="204"/>
    </font>
    <font>
      <b/>
      <sz val="14"/>
      <color rgb="FF000000"/>
      <name val="Trebuchet MS"/>
      <family val="2"/>
      <charset val="204"/>
    </font>
    <font>
      <b/>
      <sz val="18"/>
      <color rgb="FF000000"/>
      <name val="Trebuchet MS"/>
      <family val="2"/>
      <charset val="204"/>
    </font>
    <font>
      <i/>
      <sz val="14"/>
      <color rgb="FF000000"/>
      <name val="Trebuchet MS"/>
      <family val="2"/>
      <charset val="204"/>
    </font>
    <font>
      <b/>
      <i/>
      <sz val="14"/>
      <color rgb="FF000000"/>
      <name val="Trebuchet MS"/>
      <family val="2"/>
      <charset val="204"/>
    </font>
    <font>
      <b/>
      <sz val="14"/>
      <color rgb="FFFF0000"/>
      <name val="Trebuchet MS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rgb="FF0070C0"/>
      <name val="Trebuchet MS"/>
      <family val="2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164" fontId="12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9" fillId="0" borderId="0" xfId="0" applyFont="1" applyAlignment="1">
      <alignment horizontal="left"/>
    </xf>
    <xf numFmtId="0" fontId="1" fillId="4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0" fillId="0" borderId="0" xfId="0" applyBorder="1" applyAlignment="1">
      <alignment horizontal="left"/>
    </xf>
    <xf numFmtId="0" fontId="4" fillId="0" borderId="18" xfId="0" applyFont="1" applyBorder="1" applyAlignment="1">
      <alignment horizontal="left" wrapText="1" indent="3" readingOrder="1"/>
    </xf>
    <xf numFmtId="0" fontId="0" fillId="0" borderId="21" xfId="0" applyBorder="1" applyAlignment="1">
      <alignment horizontal="left"/>
    </xf>
    <xf numFmtId="0" fontId="4" fillId="0" borderId="19" xfId="0" applyFont="1" applyBorder="1" applyAlignment="1">
      <alignment horizontal="left" wrapText="1" indent="3" readingOrder="1"/>
    </xf>
    <xf numFmtId="0" fontId="0" fillId="0" borderId="12" xfId="0" applyBorder="1" applyAlignment="1">
      <alignment horizontal="left"/>
    </xf>
    <xf numFmtId="0" fontId="0" fillId="0" borderId="22" xfId="0" applyBorder="1" applyAlignment="1">
      <alignment horizontal="left"/>
    </xf>
    <xf numFmtId="0" fontId="9" fillId="0" borderId="0" xfId="0" applyFont="1" applyAlignment="1">
      <alignment horizontal="center" vertical="top"/>
    </xf>
    <xf numFmtId="0" fontId="10" fillId="0" borderId="11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0" fontId="2" fillId="3" borderId="11" xfId="0" applyFont="1" applyFill="1" applyBorder="1" applyAlignment="1">
      <alignment horizontal="left" wrapText="1"/>
    </xf>
    <xf numFmtId="0" fontId="2" fillId="5" borderId="11" xfId="0" applyFont="1" applyFill="1" applyBorder="1" applyAlignment="1">
      <alignment horizontal="left" wrapText="1"/>
    </xf>
    <xf numFmtId="0" fontId="2" fillId="4" borderId="11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left" wrapText="1"/>
    </xf>
    <xf numFmtId="165" fontId="2" fillId="0" borderId="1" xfId="0" applyNumberFormat="1" applyFont="1" applyBorder="1" applyAlignment="1">
      <alignment horizontal="center" wrapText="1"/>
    </xf>
    <xf numFmtId="0" fontId="2" fillId="6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5" fillId="0" borderId="0" xfId="0" applyFont="1" applyAlignment="1">
      <alignment horizontal="center" wrapText="1" readingOrder="1"/>
    </xf>
    <xf numFmtId="0" fontId="9" fillId="0" borderId="20" xfId="0" applyFont="1" applyBorder="1" applyAlignment="1">
      <alignment horizontal="center" vertical="top"/>
    </xf>
    <xf numFmtId="0" fontId="9" fillId="0" borderId="18" xfId="0" applyFont="1" applyBorder="1" applyAlignment="1">
      <alignment horizontal="center" vertical="top"/>
    </xf>
    <xf numFmtId="0" fontId="9" fillId="0" borderId="19" xfId="0" applyFont="1" applyBorder="1" applyAlignment="1">
      <alignment horizontal="center" vertical="top"/>
    </xf>
    <xf numFmtId="0" fontId="2" fillId="0" borderId="11" xfId="0" applyFont="1" applyBorder="1" applyAlignment="1">
      <alignment horizontal="left" wrapText="1"/>
    </xf>
    <xf numFmtId="0" fontId="10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 wrapText="1" readingOrder="1"/>
    </xf>
    <xf numFmtId="0" fontId="4" fillId="0" borderId="13" xfId="0" applyFont="1" applyBorder="1" applyAlignment="1">
      <alignment horizontal="left" wrapText="1" readingOrder="1"/>
    </xf>
    <xf numFmtId="0" fontId="4" fillId="0" borderId="14" xfId="0" applyFont="1" applyBorder="1" applyAlignment="1">
      <alignment horizontal="left" wrapText="1" readingOrder="1"/>
    </xf>
    <xf numFmtId="0" fontId="2" fillId="2" borderId="11" xfId="0" applyFont="1" applyFill="1" applyBorder="1" applyAlignment="1">
      <alignment horizontal="left" wrapText="1"/>
    </xf>
    <xf numFmtId="0" fontId="2" fillId="3" borderId="11" xfId="0" applyFont="1" applyFill="1" applyBorder="1" applyAlignment="1">
      <alignment horizontal="left" wrapText="1"/>
    </xf>
    <xf numFmtId="0" fontId="2" fillId="5" borderId="11" xfId="0" applyFont="1" applyFill="1" applyBorder="1" applyAlignment="1">
      <alignment horizontal="left" wrapText="1"/>
    </xf>
    <xf numFmtId="0" fontId="2" fillId="4" borderId="1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cat>
            <c:strRef>
              <c:f>расчет!$B$14:$B$18</c:f>
              <c:strCache>
                <c:ptCount val="5"/>
                <c:pt idx="0">
                  <c:v>ЛЮ </c:v>
                </c:pt>
                <c:pt idx="1">
                  <c:v>ИН </c:v>
                </c:pt>
                <c:pt idx="2">
                  <c:v>ПР </c:v>
                </c:pt>
                <c:pt idx="3">
                  <c:v>ПА </c:v>
                </c:pt>
                <c:pt idx="4">
                  <c:v>ХО </c:v>
                </c:pt>
              </c:strCache>
            </c:strRef>
          </c:cat>
          <c:val>
            <c:numRef>
              <c:f>расчет!$E$14:$E$18</c:f>
              <c:numCache>
                <c:formatCode>0.0%</c:formatCode>
                <c:ptCount val="5"/>
                <c:pt idx="0">
                  <c:v>0.15625</c:v>
                </c:pt>
                <c:pt idx="1">
                  <c:v>0.3125</c:v>
                </c:pt>
                <c:pt idx="2">
                  <c:v>0.3125</c:v>
                </c:pt>
                <c:pt idx="3">
                  <c:v>0.125</c:v>
                </c:pt>
                <c:pt idx="4">
                  <c:v>9.375E-2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36640"/>
        <c:axId val="98763136"/>
      </c:radarChart>
      <c:catAx>
        <c:axId val="3313664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98763136"/>
        <c:crosses val="autoZero"/>
        <c:auto val="1"/>
        <c:lblAlgn val="ctr"/>
        <c:lblOffset val="100"/>
        <c:noMultiLvlLbl val="0"/>
      </c:catAx>
      <c:valAx>
        <c:axId val="98763136"/>
        <c:scaling>
          <c:orientation val="minMax"/>
        </c:scaling>
        <c:delete val="0"/>
        <c:axPos val="l"/>
        <c:majorGridlines/>
        <c:numFmt formatCode="0.0%" sourceLinked="1"/>
        <c:majorTickMark val="cross"/>
        <c:minorTickMark val="none"/>
        <c:tickLblPos val="nextTo"/>
        <c:crossAx val="33136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cat>
            <c:strRef>
              <c:f>расчет!$B$14:$B$18</c:f>
              <c:strCache>
                <c:ptCount val="5"/>
                <c:pt idx="0">
                  <c:v>ЛЮ </c:v>
                </c:pt>
                <c:pt idx="1">
                  <c:v>ИН </c:v>
                </c:pt>
                <c:pt idx="2">
                  <c:v>ПР </c:v>
                </c:pt>
                <c:pt idx="3">
                  <c:v>ПА </c:v>
                </c:pt>
                <c:pt idx="4">
                  <c:v>ХО </c:v>
                </c:pt>
              </c:strCache>
            </c:strRef>
          </c:cat>
          <c:val>
            <c:numRef>
              <c:f>расчет!$E$14:$E$18</c:f>
              <c:numCache>
                <c:formatCode>0.0%</c:formatCode>
                <c:ptCount val="5"/>
                <c:pt idx="0">
                  <c:v>0.15625</c:v>
                </c:pt>
                <c:pt idx="1">
                  <c:v>0.3125</c:v>
                </c:pt>
                <c:pt idx="2">
                  <c:v>0.3125</c:v>
                </c:pt>
                <c:pt idx="3">
                  <c:v>0.125</c:v>
                </c:pt>
                <c:pt idx="4">
                  <c:v>9.375E-2</c:v>
                </c:pt>
              </c:numCache>
            </c:numRef>
          </c:val>
        </c:ser>
        <c:ser>
          <c:idx val="1"/>
          <c:order val="1"/>
          <c:cat>
            <c:strRef>
              <c:f>расчет!$B$14:$B$18</c:f>
              <c:strCache>
                <c:ptCount val="5"/>
                <c:pt idx="0">
                  <c:v>ЛЮ </c:v>
                </c:pt>
                <c:pt idx="1">
                  <c:v>ИН </c:v>
                </c:pt>
                <c:pt idx="2">
                  <c:v>ПР </c:v>
                </c:pt>
                <c:pt idx="3">
                  <c:v>ПА </c:v>
                </c:pt>
                <c:pt idx="4">
                  <c:v>ХО </c:v>
                </c:pt>
              </c:strCache>
            </c:strRef>
          </c:cat>
          <c:val>
            <c:numRef>
              <c:f>расчет!$H$14:$H$18</c:f>
              <c:numCache>
                <c:formatCode>0.0%</c:formatCode>
                <c:ptCount val="5"/>
                <c:pt idx="0">
                  <c:v>5.4516129032257998E-2</c:v>
                </c:pt>
                <c:pt idx="1">
                  <c:v>0.34903225806451599</c:v>
                </c:pt>
                <c:pt idx="2">
                  <c:v>0.21032258064516099</c:v>
                </c:pt>
                <c:pt idx="3">
                  <c:v>0.29480645161290298</c:v>
                </c:pt>
                <c:pt idx="4">
                  <c:v>9.1290322580644997E-2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90016"/>
        <c:axId val="98791808"/>
      </c:radarChart>
      <c:catAx>
        <c:axId val="9879001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98791808"/>
        <c:crosses val="autoZero"/>
        <c:auto val="1"/>
        <c:lblAlgn val="ctr"/>
        <c:lblOffset val="100"/>
        <c:noMultiLvlLbl val="0"/>
      </c:catAx>
      <c:valAx>
        <c:axId val="98791808"/>
        <c:scaling>
          <c:orientation val="minMax"/>
        </c:scaling>
        <c:delete val="0"/>
        <c:axPos val="l"/>
        <c:majorGridlines/>
        <c:numFmt formatCode="0.0%" sourceLinked="1"/>
        <c:majorTickMark val="cross"/>
        <c:minorTickMark val="none"/>
        <c:tickLblPos val="nextTo"/>
        <c:crossAx val="98790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cat>
            <c:strRef>
              <c:f>[1]расчет!$B$14:$B$18</c:f>
              <c:strCache>
                <c:ptCount val="5"/>
                <c:pt idx="0">
                  <c:v>ЛЮ </c:v>
                </c:pt>
                <c:pt idx="1">
                  <c:v>ИН </c:v>
                </c:pt>
                <c:pt idx="2">
                  <c:v>ПР </c:v>
                </c:pt>
                <c:pt idx="3">
                  <c:v>ПА </c:v>
                </c:pt>
                <c:pt idx="4">
                  <c:v>ХО </c:v>
                </c:pt>
              </c:strCache>
            </c:strRef>
          </c:cat>
          <c:val>
            <c:numRef>
              <c:f>[1]расчет!$E$14:$E$18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798592"/>
        <c:axId val="35205888"/>
      </c:radarChart>
      <c:catAx>
        <c:axId val="9879859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35205888"/>
        <c:crosses val="autoZero"/>
        <c:auto val="1"/>
        <c:lblAlgn val="ctr"/>
        <c:lblOffset val="100"/>
        <c:noMultiLvlLbl val="0"/>
      </c:catAx>
      <c:valAx>
        <c:axId val="35205888"/>
        <c:scaling>
          <c:orientation val="minMax"/>
        </c:scaling>
        <c:delete val="0"/>
        <c:axPos val="l"/>
        <c:majorGridlines/>
        <c:numFmt formatCode="0.0%" sourceLinked="1"/>
        <c:majorTickMark val="cross"/>
        <c:minorTickMark val="none"/>
        <c:tickLblPos val="nextTo"/>
        <c:crossAx val="98798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20</xdr:row>
      <xdr:rowOff>66675</xdr:rowOff>
    </xdr:from>
    <xdr:to>
      <xdr:col>13</xdr:col>
      <xdr:colOff>533400</xdr:colOff>
      <xdr:row>24</xdr:row>
      <xdr:rowOff>495300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142875</xdr:colOff>
      <xdr:row>25</xdr:row>
      <xdr:rowOff>0</xdr:rowOff>
    </xdr:from>
    <xdr:to>
      <xdr:col>14</xdr:col>
      <xdr:colOff>28575</xdr:colOff>
      <xdr:row>33</xdr:row>
      <xdr:rowOff>142875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7</xdr:col>
      <xdr:colOff>304800</xdr:colOff>
      <xdr:row>12</xdr:row>
      <xdr:rowOff>47625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nstantinova/Desktop/&#1044;&#1080;&#1089;&#1094;&#1080;&#1087;&#1083;&#1080;&#1085;&#1099;%20&#1084;&#1086;&#1080;/!%20&#1052;&#1054;&#1058;&#1048;&#1042;&#1040;&#1062;&#1048;&#1071;%20&#1042;&#1060;&#1054;%20&#1056;&#1099;&#1073;&#1080;&#1085;&#1089;&#1082;%2019.11.2015%20&#1080;%2008.12.2015/&#1042;&#1085;&#1091;&#1090;&#1088;&#1080;&#1092;&#1080;&#1088;&#1084;.&#1086;&#1073;&#1091;&#1095;.%20&#1086;&#1090;%20&#1050;&#1086;&#1085;&#1089;&#1090;.&#1042;.&#1043;/&#1052;&#1054;&#1058;&#1048;&#1042;&#1040;&#1062;&#1048;&#1054;&#1053;&#1053;&#1067;&#1049;%20&#1055;&#1056;&#1054;&#1060;&#1048;&#1051;&#1068;/&#1088;&#1072;&#1073;&#1086;&#1090;&#1085;&#1080;&#1082;%201&#1080;2%20&#1052;&#1054;&#1058;&#1048;&#1042;&#1040;&#1062;&#1048;&#1054;&#1053;&#1053;&#1067;&#1049;%20&#1055;&#1056;&#1054;&#1060;&#1048;&#1051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люч"/>
      <sheetName val="ключ для группы"/>
      <sheetName val="шаблон"/>
      <sheetName val="шаблон для группы"/>
      <sheetName val="расчет"/>
      <sheetName val="формы стимулирования"/>
    </sheetNames>
    <sheetDataSet>
      <sheetData sheetId="0"/>
      <sheetData sheetId="1"/>
      <sheetData sheetId="2"/>
      <sheetData sheetId="3"/>
      <sheetData sheetId="4">
        <row r="14">
          <cell r="B14" t="str">
            <v xml:space="preserve">ЛЮ </v>
          </cell>
          <cell r="E14" t="e">
            <v>#DIV/0!</v>
          </cell>
        </row>
        <row r="15">
          <cell r="B15" t="str">
            <v xml:space="preserve">ИН </v>
          </cell>
          <cell r="E15" t="e">
            <v>#DIV/0!</v>
          </cell>
        </row>
        <row r="16">
          <cell r="B16" t="str">
            <v xml:space="preserve">ПР </v>
          </cell>
          <cell r="E16" t="e">
            <v>#DIV/0!</v>
          </cell>
        </row>
        <row r="17">
          <cell r="B17" t="str">
            <v xml:space="preserve">ПА </v>
          </cell>
          <cell r="E17" t="e">
            <v>#DIV/0!</v>
          </cell>
        </row>
        <row r="18">
          <cell r="B18" t="str">
            <v xml:space="preserve">ХО </v>
          </cell>
          <cell r="E18" t="e">
            <v>#DIV/0!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2"/>
  <sheetViews>
    <sheetView view="pageBreakPreview" zoomScale="60" workbookViewId="0">
      <selection activeCell="B7" sqref="B7"/>
    </sheetView>
  </sheetViews>
  <sheetFormatPr defaultRowHeight="15" x14ac:dyDescent="0.25"/>
  <cols>
    <col min="1" max="1" width="14.42578125" customWidth="1"/>
    <col min="7" max="7" width="1.85546875" customWidth="1"/>
    <col min="8" max="8" width="15.5703125" customWidth="1"/>
  </cols>
  <sheetData>
    <row r="2" spans="1:13" ht="15.75" x14ac:dyDescent="0.25">
      <c r="A2" s="28" t="s">
        <v>0</v>
      </c>
      <c r="B2" s="31" t="s">
        <v>1</v>
      </c>
      <c r="C2" s="32"/>
      <c r="D2" s="32"/>
      <c r="E2" s="32"/>
      <c r="F2" s="33"/>
      <c r="H2" s="28" t="s">
        <v>0</v>
      </c>
      <c r="I2" s="31" t="s">
        <v>1</v>
      </c>
      <c r="J2" s="32"/>
      <c r="K2" s="32"/>
      <c r="L2" s="32"/>
      <c r="M2" s="33"/>
    </row>
    <row r="3" spans="1:13" ht="15.75" x14ac:dyDescent="0.25">
      <c r="A3" s="29"/>
      <c r="B3" s="34" t="s">
        <v>2</v>
      </c>
      <c r="C3" s="35"/>
      <c r="D3" s="35"/>
      <c r="E3" s="35"/>
      <c r="F3" s="36"/>
      <c r="H3" s="29"/>
      <c r="I3" s="34" t="s">
        <v>2</v>
      </c>
      <c r="J3" s="35"/>
      <c r="K3" s="35"/>
      <c r="L3" s="35"/>
      <c r="M3" s="36"/>
    </row>
    <row r="4" spans="1:13" ht="15.75" x14ac:dyDescent="0.25">
      <c r="A4" s="30"/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H4" s="30"/>
      <c r="I4" s="2" t="s">
        <v>3</v>
      </c>
      <c r="J4" s="2" t="s">
        <v>4</v>
      </c>
      <c r="K4" s="2" t="s">
        <v>5</v>
      </c>
      <c r="L4" s="2" t="s">
        <v>6</v>
      </c>
      <c r="M4" s="2" t="s">
        <v>7</v>
      </c>
    </row>
    <row r="5" spans="1:13" ht="15.75" x14ac:dyDescent="0.25">
      <c r="A5" s="2">
        <v>5</v>
      </c>
      <c r="B5" s="1">
        <v>4</v>
      </c>
      <c r="C5" s="1">
        <v>2</v>
      </c>
      <c r="D5" s="1">
        <v>3</v>
      </c>
      <c r="E5" s="1">
        <v>1</v>
      </c>
      <c r="F5" s="1">
        <v>5</v>
      </c>
      <c r="H5" s="2">
        <v>5</v>
      </c>
      <c r="I5" s="1">
        <v>4</v>
      </c>
      <c r="J5" s="1">
        <v>2</v>
      </c>
      <c r="K5" s="1">
        <v>3</v>
      </c>
      <c r="L5" s="1">
        <v>1</v>
      </c>
      <c r="M5" s="1">
        <v>5</v>
      </c>
    </row>
    <row r="6" spans="1:13" ht="15.75" x14ac:dyDescent="0.25">
      <c r="A6" s="2">
        <v>6</v>
      </c>
      <c r="B6" s="1">
        <v>1</v>
      </c>
      <c r="C6" s="1">
        <v>3</v>
      </c>
      <c r="D6" s="1">
        <v>4</v>
      </c>
      <c r="E6" s="1">
        <v>2</v>
      </c>
      <c r="F6" s="1">
        <v>5</v>
      </c>
      <c r="H6" s="2">
        <v>6</v>
      </c>
      <c r="I6" s="1">
        <v>1</v>
      </c>
      <c r="J6" s="1">
        <v>3</v>
      </c>
      <c r="K6" s="1">
        <v>4</v>
      </c>
      <c r="L6" s="1">
        <v>2</v>
      </c>
      <c r="M6" s="1">
        <v>5</v>
      </c>
    </row>
    <row r="7" spans="1:13" ht="15.75" x14ac:dyDescent="0.25">
      <c r="A7" s="2">
        <v>7</v>
      </c>
      <c r="B7" s="1">
        <v>3</v>
      </c>
      <c r="C7" s="1">
        <v>2</v>
      </c>
      <c r="D7" s="1">
        <v>5</v>
      </c>
      <c r="E7" s="1">
        <v>4</v>
      </c>
      <c r="F7" s="1">
        <v>1</v>
      </c>
      <c r="H7" s="2">
        <v>7</v>
      </c>
      <c r="I7" s="1">
        <v>3</v>
      </c>
      <c r="J7" s="1">
        <v>2</v>
      </c>
      <c r="K7" s="1">
        <v>5</v>
      </c>
      <c r="L7" s="1">
        <v>4</v>
      </c>
      <c r="M7" s="1">
        <v>1</v>
      </c>
    </row>
    <row r="8" spans="1:13" ht="15.75" x14ac:dyDescent="0.25">
      <c r="A8" s="2">
        <v>8</v>
      </c>
      <c r="B8" s="1">
        <v>1</v>
      </c>
      <c r="C8" s="1">
        <v>2</v>
      </c>
      <c r="D8" s="1">
        <v>4</v>
      </c>
      <c r="E8" s="1">
        <v>3</v>
      </c>
      <c r="F8" s="1">
        <v>5</v>
      </c>
      <c r="H8" s="2">
        <v>8</v>
      </c>
      <c r="I8" s="1">
        <v>1</v>
      </c>
      <c r="J8" s="1">
        <v>2</v>
      </c>
      <c r="K8" s="1">
        <v>4</v>
      </c>
      <c r="L8" s="1">
        <v>3</v>
      </c>
      <c r="M8" s="1">
        <v>5</v>
      </c>
    </row>
    <row r="9" spans="1:13" ht="15.75" x14ac:dyDescent="0.25">
      <c r="A9" s="2">
        <v>9</v>
      </c>
      <c r="B9" s="1">
        <v>1</v>
      </c>
      <c r="C9" s="1">
        <v>2</v>
      </c>
      <c r="D9" s="1">
        <v>3</v>
      </c>
      <c r="E9" s="1">
        <v>5</v>
      </c>
      <c r="F9" s="1">
        <v>4</v>
      </c>
      <c r="H9" s="2">
        <v>9</v>
      </c>
      <c r="I9" s="1">
        <v>1</v>
      </c>
      <c r="J9" s="1">
        <v>2</v>
      </c>
      <c r="K9" s="1">
        <v>3</v>
      </c>
      <c r="L9" s="1">
        <v>5</v>
      </c>
      <c r="M9" s="1">
        <v>4</v>
      </c>
    </row>
    <row r="10" spans="1:13" ht="15.75" x14ac:dyDescent="0.25">
      <c r="A10" s="2" t="s">
        <v>8</v>
      </c>
      <c r="B10" s="1">
        <v>1</v>
      </c>
      <c r="C10" s="1">
        <v>1</v>
      </c>
      <c r="D10" s="1">
        <v>3</v>
      </c>
      <c r="E10" s="1">
        <v>3</v>
      </c>
      <c r="F10" s="1"/>
      <c r="H10" s="2" t="s">
        <v>8</v>
      </c>
      <c r="I10" s="1">
        <v>1</v>
      </c>
      <c r="J10" s="1">
        <v>1</v>
      </c>
      <c r="K10" s="1">
        <v>3</v>
      </c>
      <c r="L10" s="1">
        <v>3</v>
      </c>
      <c r="M10" s="1"/>
    </row>
    <row r="11" spans="1:13" ht="15.75" x14ac:dyDescent="0.25">
      <c r="A11" s="2" t="s">
        <v>9</v>
      </c>
      <c r="B11" s="1">
        <v>1</v>
      </c>
      <c r="C11" s="1">
        <v>3</v>
      </c>
      <c r="D11" s="1">
        <v>3</v>
      </c>
      <c r="E11" s="1"/>
      <c r="F11" s="1">
        <v>1</v>
      </c>
      <c r="H11" s="2" t="s">
        <v>9</v>
      </c>
      <c r="I11" s="1">
        <v>1</v>
      </c>
      <c r="J11" s="1">
        <v>3</v>
      </c>
      <c r="K11" s="1">
        <v>3</v>
      </c>
      <c r="L11" s="1"/>
      <c r="M11" s="1">
        <v>1</v>
      </c>
    </row>
    <row r="12" spans="1:13" ht="15.75" x14ac:dyDescent="0.25">
      <c r="A12" s="2" t="s">
        <v>10</v>
      </c>
      <c r="B12" s="1"/>
      <c r="C12" s="1">
        <v>3</v>
      </c>
      <c r="D12" s="1"/>
      <c r="E12" s="1"/>
      <c r="F12" s="1">
        <v>1</v>
      </c>
      <c r="H12" s="2" t="s">
        <v>10</v>
      </c>
      <c r="I12" s="1"/>
      <c r="J12" s="1">
        <v>3</v>
      </c>
      <c r="K12" s="1"/>
      <c r="L12" s="1"/>
      <c r="M12" s="1">
        <v>1</v>
      </c>
    </row>
    <row r="13" spans="1:13" ht="15.75" x14ac:dyDescent="0.25">
      <c r="A13" s="2" t="s">
        <v>11</v>
      </c>
      <c r="B13" s="1">
        <v>3</v>
      </c>
      <c r="C13" s="1">
        <v>3</v>
      </c>
      <c r="D13" s="1">
        <v>3</v>
      </c>
      <c r="E13" s="1">
        <v>1</v>
      </c>
      <c r="F13" s="1">
        <v>3</v>
      </c>
      <c r="H13" s="2" t="s">
        <v>11</v>
      </c>
      <c r="I13" s="1">
        <v>3</v>
      </c>
      <c r="J13" s="1">
        <v>3</v>
      </c>
      <c r="K13" s="1">
        <v>3</v>
      </c>
      <c r="L13" s="1">
        <v>1</v>
      </c>
      <c r="M13" s="1">
        <v>3</v>
      </c>
    </row>
    <row r="14" spans="1:13" ht="15.75" x14ac:dyDescent="0.25">
      <c r="A14" s="2" t="s">
        <v>12</v>
      </c>
      <c r="B14" s="1">
        <v>1</v>
      </c>
      <c r="C14" s="1"/>
      <c r="D14" s="1">
        <v>3</v>
      </c>
      <c r="E14" s="1"/>
      <c r="F14" s="1">
        <v>1</v>
      </c>
      <c r="H14" s="2" t="s">
        <v>12</v>
      </c>
      <c r="I14" s="1">
        <v>1</v>
      </c>
      <c r="J14" s="1"/>
      <c r="K14" s="1">
        <v>3</v>
      </c>
      <c r="L14" s="1"/>
      <c r="M14" s="1">
        <v>1</v>
      </c>
    </row>
    <row r="15" spans="1:13" ht="15.75" x14ac:dyDescent="0.25">
      <c r="A15" s="2" t="s">
        <v>13</v>
      </c>
      <c r="B15" s="1">
        <v>1</v>
      </c>
      <c r="C15" s="1">
        <v>1</v>
      </c>
      <c r="D15" s="1"/>
      <c r="E15" s="1">
        <v>3</v>
      </c>
      <c r="F15" s="1">
        <v>3</v>
      </c>
      <c r="H15" s="2" t="s">
        <v>13</v>
      </c>
      <c r="I15" s="1">
        <v>1</v>
      </c>
      <c r="J15" s="1">
        <v>1</v>
      </c>
      <c r="K15" s="1"/>
      <c r="L15" s="1">
        <v>3</v>
      </c>
      <c r="M15" s="1">
        <v>3</v>
      </c>
    </row>
    <row r="16" spans="1:13" ht="15.75" x14ac:dyDescent="0.25">
      <c r="A16" s="2" t="s">
        <v>14</v>
      </c>
      <c r="B16" s="1"/>
      <c r="C16" s="1"/>
      <c r="D16" s="1"/>
      <c r="E16" s="1">
        <v>1</v>
      </c>
      <c r="F16" s="1"/>
      <c r="H16" s="2" t="s">
        <v>14</v>
      </c>
      <c r="I16" s="1"/>
      <c r="J16" s="1"/>
      <c r="K16" s="1"/>
      <c r="L16" s="1">
        <v>1</v>
      </c>
      <c r="M16" s="1"/>
    </row>
    <row r="17" spans="1:13" ht="15.75" x14ac:dyDescent="0.25">
      <c r="A17" s="2" t="s">
        <v>15</v>
      </c>
      <c r="B17" s="1">
        <v>3</v>
      </c>
      <c r="C17" s="1">
        <v>3</v>
      </c>
      <c r="D17" s="1"/>
      <c r="E17" s="1"/>
      <c r="F17" s="1">
        <v>1</v>
      </c>
      <c r="H17" s="2" t="s">
        <v>15</v>
      </c>
      <c r="I17" s="1">
        <v>3</v>
      </c>
      <c r="J17" s="1">
        <v>3</v>
      </c>
      <c r="K17" s="1"/>
      <c r="L17" s="1"/>
      <c r="M17" s="1">
        <v>1</v>
      </c>
    </row>
    <row r="18" spans="1:13" ht="15.75" x14ac:dyDescent="0.25">
      <c r="A18" s="2">
        <v>11</v>
      </c>
      <c r="B18" s="1">
        <v>2</v>
      </c>
      <c r="C18" s="1">
        <v>3</v>
      </c>
      <c r="D18" s="1">
        <v>1</v>
      </c>
      <c r="E18" s="1">
        <v>1</v>
      </c>
      <c r="F18" s="1">
        <v>4</v>
      </c>
      <c r="H18" s="2">
        <v>11</v>
      </c>
      <c r="I18" s="1">
        <v>2</v>
      </c>
      <c r="J18" s="1">
        <v>3</v>
      </c>
      <c r="K18" s="1">
        <v>1</v>
      </c>
      <c r="L18" s="1">
        <v>1</v>
      </c>
      <c r="M18" s="1">
        <v>4</v>
      </c>
    </row>
    <row r="19" spans="1:13" ht="15.75" x14ac:dyDescent="0.25">
      <c r="A19" s="2">
        <v>12</v>
      </c>
      <c r="B19" s="1">
        <v>5</v>
      </c>
      <c r="C19" s="1">
        <v>2</v>
      </c>
      <c r="D19" s="1">
        <v>3</v>
      </c>
      <c r="E19" s="1">
        <v>1</v>
      </c>
      <c r="F19" s="1">
        <v>4</v>
      </c>
      <c r="H19" s="2">
        <v>12</v>
      </c>
      <c r="I19" s="1">
        <v>5</v>
      </c>
      <c r="J19" s="1">
        <v>2</v>
      </c>
      <c r="K19" s="1">
        <v>3</v>
      </c>
      <c r="L19" s="1">
        <v>1</v>
      </c>
      <c r="M19" s="1">
        <v>4</v>
      </c>
    </row>
    <row r="20" spans="1:13" ht="15.75" x14ac:dyDescent="0.25">
      <c r="A20" s="2">
        <v>13</v>
      </c>
      <c r="B20" s="1">
        <v>4</v>
      </c>
      <c r="C20" s="1">
        <v>2</v>
      </c>
      <c r="D20" s="1">
        <v>1</v>
      </c>
      <c r="E20" s="1">
        <v>3</v>
      </c>
      <c r="F20" s="1">
        <v>5</v>
      </c>
      <c r="H20" s="2">
        <v>13</v>
      </c>
      <c r="I20" s="1">
        <v>4</v>
      </c>
      <c r="J20" s="1">
        <v>2</v>
      </c>
      <c r="K20" s="1">
        <v>1</v>
      </c>
      <c r="L20" s="1">
        <v>3</v>
      </c>
      <c r="M20" s="1">
        <v>5</v>
      </c>
    </row>
    <row r="21" spans="1:13" ht="15.75" x14ac:dyDescent="0.25">
      <c r="A21" s="2">
        <v>14</v>
      </c>
      <c r="B21" s="1">
        <v>2</v>
      </c>
      <c r="C21" s="1">
        <v>4</v>
      </c>
      <c r="D21" s="1">
        <v>1</v>
      </c>
      <c r="E21" s="1">
        <v>3.1</v>
      </c>
      <c r="F21" s="1">
        <v>5</v>
      </c>
      <c r="H21" s="2">
        <v>14</v>
      </c>
      <c r="I21" s="1">
        <v>2</v>
      </c>
      <c r="J21" s="1">
        <v>4</v>
      </c>
      <c r="K21" s="1">
        <v>1</v>
      </c>
      <c r="L21" s="1">
        <v>3.1</v>
      </c>
      <c r="M21" s="1">
        <v>5</v>
      </c>
    </row>
    <row r="22" spans="1:13" ht="15.75" x14ac:dyDescent="0.25">
      <c r="A22" s="2">
        <v>15</v>
      </c>
      <c r="B22" s="1">
        <v>3</v>
      </c>
      <c r="C22" s="1">
        <v>1</v>
      </c>
      <c r="D22" s="1">
        <v>5</v>
      </c>
      <c r="E22" s="1">
        <v>2</v>
      </c>
      <c r="F22" s="1">
        <v>4</v>
      </c>
      <c r="H22" s="2">
        <v>15</v>
      </c>
      <c r="I22" s="1">
        <v>3</v>
      </c>
      <c r="J22" s="1">
        <v>1</v>
      </c>
      <c r="K22" s="1">
        <v>5</v>
      </c>
      <c r="L22" s="1">
        <v>2</v>
      </c>
      <c r="M22" s="1">
        <v>4</v>
      </c>
    </row>
    <row r="23" spans="1:13" ht="15.75" x14ac:dyDescent="0.25">
      <c r="A23" s="2">
        <v>16</v>
      </c>
      <c r="B23" s="1">
        <v>1</v>
      </c>
      <c r="C23" s="1">
        <v>2</v>
      </c>
      <c r="D23" s="1">
        <v>4</v>
      </c>
      <c r="E23" s="1">
        <v>5</v>
      </c>
      <c r="F23" s="1">
        <v>3</v>
      </c>
      <c r="H23" s="2">
        <v>16</v>
      </c>
      <c r="I23" s="1">
        <v>1</v>
      </c>
      <c r="J23" s="1">
        <v>2</v>
      </c>
      <c r="K23" s="1">
        <v>4</v>
      </c>
      <c r="L23" s="1">
        <v>5</v>
      </c>
      <c r="M23" s="1">
        <v>3</v>
      </c>
    </row>
    <row r="24" spans="1:13" ht="15.75" x14ac:dyDescent="0.25">
      <c r="A24" s="2">
        <v>17</v>
      </c>
      <c r="B24" s="1">
        <v>4.7</v>
      </c>
      <c r="C24" s="1" t="s">
        <v>16</v>
      </c>
      <c r="D24" s="1" t="s">
        <v>17</v>
      </c>
      <c r="E24" s="1" t="s">
        <v>18</v>
      </c>
      <c r="F24" s="1">
        <v>2.5</v>
      </c>
      <c r="H24" s="2">
        <v>17</v>
      </c>
      <c r="I24" s="1">
        <v>4.7</v>
      </c>
      <c r="J24" s="1" t="s">
        <v>16</v>
      </c>
      <c r="K24" s="1" t="s">
        <v>17</v>
      </c>
      <c r="L24" s="1" t="s">
        <v>18</v>
      </c>
      <c r="M24" s="1">
        <v>2.5</v>
      </c>
    </row>
    <row r="25" spans="1:13" ht="15.75" x14ac:dyDescent="0.25">
      <c r="A25" s="2" t="s">
        <v>19</v>
      </c>
      <c r="B25" s="1">
        <v>3.7</v>
      </c>
      <c r="C25" s="1">
        <v>5</v>
      </c>
      <c r="D25" s="1">
        <v>2</v>
      </c>
      <c r="E25" s="1">
        <v>1</v>
      </c>
      <c r="F25" s="1">
        <v>4</v>
      </c>
      <c r="H25" s="2" t="s">
        <v>19</v>
      </c>
      <c r="I25" s="1">
        <v>3.7</v>
      </c>
      <c r="J25" s="1">
        <v>5</v>
      </c>
      <c r="K25" s="1">
        <v>2</v>
      </c>
      <c r="L25" s="1">
        <v>1</v>
      </c>
      <c r="M25" s="1">
        <v>4</v>
      </c>
    </row>
    <row r="26" spans="1:13" ht="15.75" x14ac:dyDescent="0.25">
      <c r="A26" s="2" t="s">
        <v>20</v>
      </c>
      <c r="B26" s="1">
        <v>4.5999999999999996</v>
      </c>
      <c r="C26" s="1">
        <v>3.5</v>
      </c>
      <c r="D26" s="1">
        <v>2</v>
      </c>
      <c r="E26" s="1">
        <v>1.3</v>
      </c>
      <c r="F26" s="1">
        <v>7.8</v>
      </c>
      <c r="H26" s="2" t="s">
        <v>20</v>
      </c>
      <c r="I26" s="1">
        <v>4.5999999999999996</v>
      </c>
      <c r="J26" s="1">
        <v>3.5</v>
      </c>
      <c r="K26" s="1">
        <v>2</v>
      </c>
      <c r="L26" s="1">
        <v>1.3</v>
      </c>
      <c r="M26" s="1">
        <v>7.8</v>
      </c>
    </row>
    <row r="28" spans="1:13" ht="15.75" x14ac:dyDescent="0.25">
      <c r="A28" s="28" t="s">
        <v>0</v>
      </c>
      <c r="B28" s="31" t="s">
        <v>1</v>
      </c>
      <c r="C28" s="32"/>
      <c r="D28" s="32"/>
      <c r="E28" s="32"/>
      <c r="F28" s="33"/>
      <c r="H28" s="28" t="s">
        <v>0</v>
      </c>
      <c r="I28" s="31" t="s">
        <v>1</v>
      </c>
      <c r="J28" s="32"/>
      <c r="K28" s="32"/>
      <c r="L28" s="32"/>
      <c r="M28" s="33"/>
    </row>
    <row r="29" spans="1:13" ht="15.75" x14ac:dyDescent="0.25">
      <c r="A29" s="29"/>
      <c r="B29" s="34" t="s">
        <v>2</v>
      </c>
      <c r="C29" s="35"/>
      <c r="D29" s="35"/>
      <c r="E29" s="35"/>
      <c r="F29" s="36"/>
      <c r="H29" s="29"/>
      <c r="I29" s="34" t="s">
        <v>2</v>
      </c>
      <c r="J29" s="35"/>
      <c r="K29" s="35"/>
      <c r="L29" s="35"/>
      <c r="M29" s="36"/>
    </row>
    <row r="30" spans="1:13" ht="15.75" x14ac:dyDescent="0.25">
      <c r="A30" s="30"/>
      <c r="B30" s="2" t="s">
        <v>3</v>
      </c>
      <c r="C30" s="2" t="s">
        <v>4</v>
      </c>
      <c r="D30" s="2" t="s">
        <v>5</v>
      </c>
      <c r="E30" s="2" t="s">
        <v>6</v>
      </c>
      <c r="F30" s="2" t="s">
        <v>7</v>
      </c>
      <c r="H30" s="30"/>
      <c r="I30" s="2" t="s">
        <v>3</v>
      </c>
      <c r="J30" s="2" t="s">
        <v>4</v>
      </c>
      <c r="K30" s="2" t="s">
        <v>5</v>
      </c>
      <c r="L30" s="2" t="s">
        <v>6</v>
      </c>
      <c r="M30" s="2" t="s">
        <v>7</v>
      </c>
    </row>
    <row r="31" spans="1:13" ht="15.75" x14ac:dyDescent="0.25">
      <c r="A31" s="2">
        <v>5</v>
      </c>
      <c r="B31" s="1">
        <v>4</v>
      </c>
      <c r="C31" s="1">
        <v>2</v>
      </c>
      <c r="D31" s="1">
        <v>3</v>
      </c>
      <c r="E31" s="1">
        <v>1</v>
      </c>
      <c r="F31" s="1">
        <v>5</v>
      </c>
      <c r="H31" s="2">
        <v>5</v>
      </c>
      <c r="I31" s="1">
        <v>4</v>
      </c>
      <c r="J31" s="1">
        <v>2</v>
      </c>
      <c r="K31" s="1">
        <v>3</v>
      </c>
      <c r="L31" s="1">
        <v>1</v>
      </c>
      <c r="M31" s="1">
        <v>5</v>
      </c>
    </row>
    <row r="32" spans="1:13" ht="15.75" x14ac:dyDescent="0.25">
      <c r="A32" s="2">
        <v>6</v>
      </c>
      <c r="B32" s="1">
        <v>1</v>
      </c>
      <c r="C32" s="1">
        <v>3</v>
      </c>
      <c r="D32" s="1">
        <v>4</v>
      </c>
      <c r="E32" s="1">
        <v>2</v>
      </c>
      <c r="F32" s="1">
        <v>5</v>
      </c>
      <c r="H32" s="2">
        <v>6</v>
      </c>
      <c r="I32" s="1">
        <v>1</v>
      </c>
      <c r="J32" s="1">
        <v>3</v>
      </c>
      <c r="K32" s="1">
        <v>4</v>
      </c>
      <c r="L32" s="1">
        <v>2</v>
      </c>
      <c r="M32" s="1">
        <v>5</v>
      </c>
    </row>
    <row r="33" spans="1:13" ht="15.75" x14ac:dyDescent="0.25">
      <c r="A33" s="2">
        <v>7</v>
      </c>
      <c r="B33" s="1">
        <v>3</v>
      </c>
      <c r="C33" s="1">
        <v>2</v>
      </c>
      <c r="D33" s="1">
        <v>5</v>
      </c>
      <c r="E33" s="1">
        <v>4</v>
      </c>
      <c r="F33" s="1">
        <v>1</v>
      </c>
      <c r="H33" s="2">
        <v>7</v>
      </c>
      <c r="I33" s="1">
        <v>3</v>
      </c>
      <c r="J33" s="1">
        <v>2</v>
      </c>
      <c r="K33" s="1">
        <v>5</v>
      </c>
      <c r="L33" s="1">
        <v>4</v>
      </c>
      <c r="M33" s="1">
        <v>1</v>
      </c>
    </row>
    <row r="34" spans="1:13" ht="15.75" x14ac:dyDescent="0.25">
      <c r="A34" s="2">
        <v>8</v>
      </c>
      <c r="B34" s="1">
        <v>1</v>
      </c>
      <c r="C34" s="1">
        <v>2</v>
      </c>
      <c r="D34" s="1">
        <v>4</v>
      </c>
      <c r="E34" s="1">
        <v>3</v>
      </c>
      <c r="F34" s="1">
        <v>5</v>
      </c>
      <c r="H34" s="2">
        <v>8</v>
      </c>
      <c r="I34" s="1">
        <v>1</v>
      </c>
      <c r="J34" s="1">
        <v>2</v>
      </c>
      <c r="K34" s="1">
        <v>4</v>
      </c>
      <c r="L34" s="1">
        <v>3</v>
      </c>
      <c r="M34" s="1">
        <v>5</v>
      </c>
    </row>
    <row r="35" spans="1:13" ht="15.75" x14ac:dyDescent="0.25">
      <c r="A35" s="2">
        <v>9</v>
      </c>
      <c r="B35" s="1">
        <v>1</v>
      </c>
      <c r="C35" s="1">
        <v>2</v>
      </c>
      <c r="D35" s="1">
        <v>3</v>
      </c>
      <c r="E35" s="1">
        <v>5</v>
      </c>
      <c r="F35" s="1">
        <v>4</v>
      </c>
      <c r="H35" s="2">
        <v>9</v>
      </c>
      <c r="I35" s="1">
        <v>1</v>
      </c>
      <c r="J35" s="1">
        <v>2</v>
      </c>
      <c r="K35" s="1">
        <v>3</v>
      </c>
      <c r="L35" s="1">
        <v>5</v>
      </c>
      <c r="M35" s="1">
        <v>4</v>
      </c>
    </row>
    <row r="36" spans="1:13" ht="15.75" x14ac:dyDescent="0.25">
      <c r="A36" s="2" t="s">
        <v>8</v>
      </c>
      <c r="B36" s="1">
        <v>1</v>
      </c>
      <c r="C36" s="1">
        <v>1</v>
      </c>
      <c r="D36" s="1">
        <v>3</v>
      </c>
      <c r="E36" s="1">
        <v>3</v>
      </c>
      <c r="F36" s="1"/>
      <c r="H36" s="2" t="s">
        <v>8</v>
      </c>
      <c r="I36" s="1">
        <v>1</v>
      </c>
      <c r="J36" s="1">
        <v>1</v>
      </c>
      <c r="K36" s="1">
        <v>3</v>
      </c>
      <c r="L36" s="1">
        <v>3</v>
      </c>
      <c r="M36" s="1"/>
    </row>
    <row r="37" spans="1:13" ht="15.75" x14ac:dyDescent="0.25">
      <c r="A37" s="2" t="s">
        <v>9</v>
      </c>
      <c r="B37" s="1">
        <v>1</v>
      </c>
      <c r="C37" s="1">
        <v>3</v>
      </c>
      <c r="D37" s="1">
        <v>3</v>
      </c>
      <c r="E37" s="1"/>
      <c r="F37" s="1">
        <v>1</v>
      </c>
      <c r="H37" s="2" t="s">
        <v>9</v>
      </c>
      <c r="I37" s="1">
        <v>1</v>
      </c>
      <c r="J37" s="1">
        <v>3</v>
      </c>
      <c r="K37" s="1">
        <v>3</v>
      </c>
      <c r="L37" s="1"/>
      <c r="M37" s="1">
        <v>1</v>
      </c>
    </row>
    <row r="38" spans="1:13" ht="15.75" x14ac:dyDescent="0.25">
      <c r="A38" s="2" t="s">
        <v>10</v>
      </c>
      <c r="B38" s="1"/>
      <c r="C38" s="1">
        <v>3</v>
      </c>
      <c r="D38" s="1"/>
      <c r="E38" s="1"/>
      <c r="F38" s="1">
        <v>1</v>
      </c>
      <c r="H38" s="2" t="s">
        <v>10</v>
      </c>
      <c r="I38" s="1"/>
      <c r="J38" s="1">
        <v>3</v>
      </c>
      <c r="K38" s="1"/>
      <c r="L38" s="1"/>
      <c r="M38" s="1">
        <v>1</v>
      </c>
    </row>
    <row r="39" spans="1:13" ht="15.75" x14ac:dyDescent="0.25">
      <c r="A39" s="2" t="s">
        <v>11</v>
      </c>
      <c r="B39" s="1">
        <v>3</v>
      </c>
      <c r="C39" s="1">
        <v>3</v>
      </c>
      <c r="D39" s="1">
        <v>3</v>
      </c>
      <c r="E39" s="1">
        <v>1</v>
      </c>
      <c r="F39" s="1">
        <v>3</v>
      </c>
      <c r="H39" s="2" t="s">
        <v>11</v>
      </c>
      <c r="I39" s="1">
        <v>3</v>
      </c>
      <c r="J39" s="1">
        <v>3</v>
      </c>
      <c r="K39" s="1">
        <v>3</v>
      </c>
      <c r="L39" s="1">
        <v>1</v>
      </c>
      <c r="M39" s="1">
        <v>3</v>
      </c>
    </row>
    <row r="40" spans="1:13" ht="15.75" x14ac:dyDescent="0.25">
      <c r="A40" s="2" t="s">
        <v>12</v>
      </c>
      <c r="B40" s="1">
        <v>1</v>
      </c>
      <c r="C40" s="1"/>
      <c r="D40" s="1">
        <v>3</v>
      </c>
      <c r="E40" s="1"/>
      <c r="F40" s="1">
        <v>1</v>
      </c>
      <c r="H40" s="2" t="s">
        <v>12</v>
      </c>
      <c r="I40" s="1">
        <v>1</v>
      </c>
      <c r="J40" s="1"/>
      <c r="K40" s="1">
        <v>3</v>
      </c>
      <c r="L40" s="1"/>
      <c r="M40" s="1">
        <v>1</v>
      </c>
    </row>
    <row r="41" spans="1:13" ht="15.75" x14ac:dyDescent="0.25">
      <c r="A41" s="2" t="s">
        <v>13</v>
      </c>
      <c r="B41" s="1">
        <v>1</v>
      </c>
      <c r="C41" s="1">
        <v>1</v>
      </c>
      <c r="D41" s="1"/>
      <c r="E41" s="1">
        <v>3</v>
      </c>
      <c r="F41" s="1">
        <v>3</v>
      </c>
      <c r="H41" s="2" t="s">
        <v>13</v>
      </c>
      <c r="I41" s="1">
        <v>1</v>
      </c>
      <c r="J41" s="1">
        <v>1</v>
      </c>
      <c r="K41" s="1"/>
      <c r="L41" s="1">
        <v>3</v>
      </c>
      <c r="M41" s="1">
        <v>3</v>
      </c>
    </row>
    <row r="42" spans="1:13" ht="15.75" x14ac:dyDescent="0.25">
      <c r="A42" s="2" t="s">
        <v>14</v>
      </c>
      <c r="B42" s="1"/>
      <c r="C42" s="1"/>
      <c r="D42" s="1"/>
      <c r="E42" s="1">
        <v>1</v>
      </c>
      <c r="F42" s="1"/>
      <c r="H42" s="2" t="s">
        <v>14</v>
      </c>
      <c r="I42" s="1"/>
      <c r="J42" s="1"/>
      <c r="K42" s="1"/>
      <c r="L42" s="1">
        <v>1</v>
      </c>
      <c r="M42" s="1"/>
    </row>
    <row r="43" spans="1:13" ht="15.75" x14ac:dyDescent="0.25">
      <c r="A43" s="2" t="s">
        <v>15</v>
      </c>
      <c r="B43" s="1">
        <v>3</v>
      </c>
      <c r="C43" s="1">
        <v>3</v>
      </c>
      <c r="D43" s="1"/>
      <c r="E43" s="1"/>
      <c r="F43" s="1">
        <v>1</v>
      </c>
      <c r="H43" s="2" t="s">
        <v>15</v>
      </c>
      <c r="I43" s="1">
        <v>3</v>
      </c>
      <c r="J43" s="1">
        <v>3</v>
      </c>
      <c r="K43" s="1"/>
      <c r="L43" s="1"/>
      <c r="M43" s="1">
        <v>1</v>
      </c>
    </row>
    <row r="44" spans="1:13" ht="15.75" x14ac:dyDescent="0.25">
      <c r="A44" s="2">
        <v>11</v>
      </c>
      <c r="B44" s="1">
        <v>2</v>
      </c>
      <c r="C44" s="1">
        <v>3</v>
      </c>
      <c r="D44" s="1">
        <v>1</v>
      </c>
      <c r="E44" s="1">
        <v>1</v>
      </c>
      <c r="F44" s="1">
        <v>4</v>
      </c>
      <c r="H44" s="2">
        <v>11</v>
      </c>
      <c r="I44" s="1">
        <v>2</v>
      </c>
      <c r="J44" s="1">
        <v>3</v>
      </c>
      <c r="K44" s="1">
        <v>1</v>
      </c>
      <c r="L44" s="1">
        <v>1</v>
      </c>
      <c r="M44" s="1">
        <v>4</v>
      </c>
    </row>
    <row r="45" spans="1:13" ht="15.75" x14ac:dyDescent="0.25">
      <c r="A45" s="2">
        <v>12</v>
      </c>
      <c r="B45" s="1">
        <v>5</v>
      </c>
      <c r="C45" s="1">
        <v>2</v>
      </c>
      <c r="D45" s="1">
        <v>3</v>
      </c>
      <c r="E45" s="1">
        <v>1</v>
      </c>
      <c r="F45" s="1">
        <v>4</v>
      </c>
      <c r="H45" s="2">
        <v>12</v>
      </c>
      <c r="I45" s="1">
        <v>5</v>
      </c>
      <c r="J45" s="1">
        <v>2</v>
      </c>
      <c r="K45" s="1">
        <v>3</v>
      </c>
      <c r="L45" s="1">
        <v>1</v>
      </c>
      <c r="M45" s="1">
        <v>4</v>
      </c>
    </row>
    <row r="46" spans="1:13" ht="15.75" x14ac:dyDescent="0.25">
      <c r="A46" s="2">
        <v>13</v>
      </c>
      <c r="B46" s="1">
        <v>4</v>
      </c>
      <c r="C46" s="1">
        <v>2</v>
      </c>
      <c r="D46" s="1">
        <v>1</v>
      </c>
      <c r="E46" s="1">
        <v>3</v>
      </c>
      <c r="F46" s="1">
        <v>5</v>
      </c>
      <c r="H46" s="2">
        <v>13</v>
      </c>
      <c r="I46" s="1">
        <v>4</v>
      </c>
      <c r="J46" s="1">
        <v>2</v>
      </c>
      <c r="K46" s="1">
        <v>1</v>
      </c>
      <c r="L46" s="1">
        <v>3</v>
      </c>
      <c r="M46" s="1">
        <v>5</v>
      </c>
    </row>
    <row r="47" spans="1:13" ht="15.75" x14ac:dyDescent="0.25">
      <c r="A47" s="2">
        <v>14</v>
      </c>
      <c r="B47" s="1">
        <v>2</v>
      </c>
      <c r="C47" s="1">
        <v>4</v>
      </c>
      <c r="D47" s="1">
        <v>1</v>
      </c>
      <c r="E47" s="1">
        <v>3.1</v>
      </c>
      <c r="F47" s="1">
        <v>5</v>
      </c>
      <c r="H47" s="2">
        <v>14</v>
      </c>
      <c r="I47" s="1">
        <v>2</v>
      </c>
      <c r="J47" s="1">
        <v>4</v>
      </c>
      <c r="K47" s="1">
        <v>1</v>
      </c>
      <c r="L47" s="1">
        <v>3.1</v>
      </c>
      <c r="M47" s="1">
        <v>5</v>
      </c>
    </row>
    <row r="48" spans="1:13" ht="15.75" x14ac:dyDescent="0.25">
      <c r="A48" s="2">
        <v>15</v>
      </c>
      <c r="B48" s="1">
        <v>3</v>
      </c>
      <c r="C48" s="1">
        <v>1</v>
      </c>
      <c r="D48" s="1">
        <v>5</v>
      </c>
      <c r="E48" s="1">
        <v>2</v>
      </c>
      <c r="F48" s="1">
        <v>4</v>
      </c>
      <c r="H48" s="2">
        <v>15</v>
      </c>
      <c r="I48" s="1">
        <v>3</v>
      </c>
      <c r="J48" s="1">
        <v>1</v>
      </c>
      <c r="K48" s="1">
        <v>5</v>
      </c>
      <c r="L48" s="1">
        <v>2</v>
      </c>
      <c r="M48" s="1">
        <v>4</v>
      </c>
    </row>
    <row r="49" spans="1:13" ht="15.75" x14ac:dyDescent="0.25">
      <c r="A49" s="2">
        <v>16</v>
      </c>
      <c r="B49" s="1">
        <v>1</v>
      </c>
      <c r="C49" s="1">
        <v>2</v>
      </c>
      <c r="D49" s="1">
        <v>4</v>
      </c>
      <c r="E49" s="1">
        <v>5</v>
      </c>
      <c r="F49" s="1">
        <v>3</v>
      </c>
      <c r="H49" s="2">
        <v>16</v>
      </c>
      <c r="I49" s="1">
        <v>1</v>
      </c>
      <c r="J49" s="1">
        <v>2</v>
      </c>
      <c r="K49" s="1">
        <v>4</v>
      </c>
      <c r="L49" s="1">
        <v>5</v>
      </c>
      <c r="M49" s="1">
        <v>3</v>
      </c>
    </row>
    <row r="50" spans="1:13" ht="15.75" x14ac:dyDescent="0.25">
      <c r="A50" s="2">
        <v>17</v>
      </c>
      <c r="B50" s="1">
        <v>4.7</v>
      </c>
      <c r="C50" s="1" t="s">
        <v>16</v>
      </c>
      <c r="D50" s="1" t="s">
        <v>17</v>
      </c>
      <c r="E50" s="1" t="s">
        <v>18</v>
      </c>
      <c r="F50" s="1">
        <v>2.5</v>
      </c>
      <c r="H50" s="2">
        <v>17</v>
      </c>
      <c r="I50" s="1">
        <v>4.7</v>
      </c>
      <c r="J50" s="1" t="s">
        <v>16</v>
      </c>
      <c r="K50" s="1" t="s">
        <v>17</v>
      </c>
      <c r="L50" s="1" t="s">
        <v>18</v>
      </c>
      <c r="M50" s="1">
        <v>2.5</v>
      </c>
    </row>
    <row r="51" spans="1:13" ht="15.75" x14ac:dyDescent="0.25">
      <c r="A51" s="2" t="s">
        <v>19</v>
      </c>
      <c r="B51" s="1">
        <v>3.7</v>
      </c>
      <c r="C51" s="1">
        <v>5</v>
      </c>
      <c r="D51" s="1">
        <v>2</v>
      </c>
      <c r="E51" s="1">
        <v>1</v>
      </c>
      <c r="F51" s="1">
        <v>4</v>
      </c>
      <c r="H51" s="2" t="s">
        <v>19</v>
      </c>
      <c r="I51" s="1">
        <v>3.7</v>
      </c>
      <c r="J51" s="1">
        <v>5</v>
      </c>
      <c r="K51" s="1">
        <v>2</v>
      </c>
      <c r="L51" s="1">
        <v>1</v>
      </c>
      <c r="M51" s="1">
        <v>4</v>
      </c>
    </row>
    <row r="52" spans="1:13" ht="15.75" x14ac:dyDescent="0.25">
      <c r="A52" s="2" t="s">
        <v>20</v>
      </c>
      <c r="B52" s="1">
        <v>4.5999999999999996</v>
      </c>
      <c r="C52" s="1">
        <v>3.5</v>
      </c>
      <c r="D52" s="1">
        <v>2</v>
      </c>
      <c r="E52" s="1">
        <v>1.3</v>
      </c>
      <c r="F52" s="1">
        <v>7.8</v>
      </c>
      <c r="H52" s="2" t="s">
        <v>20</v>
      </c>
      <c r="I52" s="1">
        <v>4.5999999999999996</v>
      </c>
      <c r="J52" s="1">
        <v>3.5</v>
      </c>
      <c r="K52" s="1">
        <v>2</v>
      </c>
      <c r="L52" s="1">
        <v>1.3</v>
      </c>
      <c r="M52" s="1">
        <v>7.8</v>
      </c>
    </row>
  </sheetData>
  <mergeCells count="12">
    <mergeCell ref="A2:A4"/>
    <mergeCell ref="B2:F2"/>
    <mergeCell ref="B3:F3"/>
    <mergeCell ref="H2:H4"/>
    <mergeCell ref="I2:M2"/>
    <mergeCell ref="I3:M3"/>
    <mergeCell ref="A28:A30"/>
    <mergeCell ref="B28:F28"/>
    <mergeCell ref="H28:H30"/>
    <mergeCell ref="I28:M28"/>
    <mergeCell ref="B29:F29"/>
    <mergeCell ref="I29:M29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7"/>
  <sheetViews>
    <sheetView topLeftCell="A10" workbookViewId="0">
      <selection activeCell="D27" sqref="D27"/>
    </sheetView>
  </sheetViews>
  <sheetFormatPr defaultRowHeight="15.75" x14ac:dyDescent="0.25"/>
  <cols>
    <col min="1" max="1" width="6.28515625" style="19" customWidth="1"/>
    <col min="2" max="2" width="43.28515625" customWidth="1"/>
    <col min="3" max="3" width="17.42578125" customWidth="1"/>
    <col min="4" max="5" width="14" customWidth="1"/>
    <col min="6" max="6" width="13.5703125" customWidth="1"/>
    <col min="7" max="7" width="14.140625" customWidth="1"/>
    <col min="8" max="8" width="15.42578125" customWidth="1"/>
  </cols>
  <sheetData>
    <row r="2" spans="1:9" ht="54" customHeight="1" x14ac:dyDescent="0.35">
      <c r="B2" s="40" t="s">
        <v>25</v>
      </c>
      <c r="C2" s="40"/>
      <c r="D2" s="40"/>
      <c r="E2" s="40"/>
      <c r="F2" s="40"/>
    </row>
    <row r="3" spans="1:9" ht="20.25" customHeight="1" x14ac:dyDescent="0.3">
      <c r="A3" s="20" t="s">
        <v>33</v>
      </c>
      <c r="B3" s="45" t="s">
        <v>34</v>
      </c>
      <c r="C3" s="45"/>
      <c r="D3" s="45"/>
      <c r="E3" s="45"/>
      <c r="F3" s="45"/>
    </row>
    <row r="4" spans="1:9" ht="18.75" x14ac:dyDescent="0.3">
      <c r="A4" s="21">
        <v>1</v>
      </c>
      <c r="B4" s="46" t="s">
        <v>32</v>
      </c>
      <c r="C4" s="46"/>
      <c r="D4" s="46"/>
      <c r="E4" s="46"/>
      <c r="F4" s="46"/>
    </row>
    <row r="5" spans="1:9" ht="115.5" customHeight="1" x14ac:dyDescent="0.3">
      <c r="A5" s="21">
        <v>2</v>
      </c>
      <c r="B5" s="46" t="s">
        <v>35</v>
      </c>
      <c r="C5" s="46"/>
      <c r="D5" s="46"/>
      <c r="E5" s="46"/>
      <c r="F5" s="46"/>
    </row>
    <row r="6" spans="1:9" ht="56.25" customHeight="1" x14ac:dyDescent="0.3">
      <c r="A6" s="41">
        <v>3</v>
      </c>
      <c r="B6" s="47" t="s">
        <v>23</v>
      </c>
      <c r="C6" s="47"/>
      <c r="D6" s="47"/>
      <c r="E6" s="47"/>
      <c r="F6" s="47"/>
    </row>
    <row r="7" spans="1:9" ht="37.5" x14ac:dyDescent="0.3">
      <c r="A7" s="42"/>
      <c r="B7" s="14" t="s">
        <v>21</v>
      </c>
      <c r="C7" s="13"/>
      <c r="D7" s="13"/>
      <c r="E7" s="13"/>
      <c r="F7" s="15"/>
    </row>
    <row r="8" spans="1:9" ht="18.75" x14ac:dyDescent="0.3">
      <c r="A8" s="42"/>
      <c r="B8" s="14" t="s">
        <v>24</v>
      </c>
      <c r="C8" s="13"/>
      <c r="D8" s="13"/>
      <c r="E8" s="13"/>
      <c r="F8" s="15"/>
    </row>
    <row r="9" spans="1:9" ht="37.5" x14ac:dyDescent="0.3">
      <c r="A9" s="43"/>
      <c r="B9" s="16" t="s">
        <v>22</v>
      </c>
      <c r="C9" s="17"/>
      <c r="D9" s="17"/>
      <c r="E9" s="17"/>
      <c r="F9" s="18"/>
    </row>
    <row r="10" spans="1:9" ht="96" customHeight="1" x14ac:dyDescent="0.3">
      <c r="A10" s="21">
        <v>4</v>
      </c>
      <c r="B10" s="48" t="s">
        <v>27</v>
      </c>
      <c r="C10" s="48"/>
      <c r="D10" s="48"/>
      <c r="E10" s="48"/>
      <c r="F10" s="48"/>
    </row>
    <row r="11" spans="1:9" ht="170.25" customHeight="1" x14ac:dyDescent="0.3">
      <c r="A11" s="21">
        <v>5</v>
      </c>
      <c r="B11" s="46" t="s">
        <v>26</v>
      </c>
      <c r="C11" s="46"/>
      <c r="D11" s="46"/>
      <c r="E11" s="46"/>
      <c r="F11" s="46"/>
    </row>
    <row r="13" spans="1:9" ht="31.5" x14ac:dyDescent="0.25">
      <c r="B13" s="2" t="s">
        <v>28</v>
      </c>
      <c r="C13" s="2" t="s">
        <v>29</v>
      </c>
      <c r="D13" s="2" t="s">
        <v>30</v>
      </c>
      <c r="E13" s="3" t="s">
        <v>60</v>
      </c>
      <c r="F13" s="2" t="s">
        <v>31</v>
      </c>
      <c r="H13" s="3" t="s">
        <v>61</v>
      </c>
      <c r="I13" s="2" t="s">
        <v>31</v>
      </c>
    </row>
    <row r="14" spans="1:9" x14ac:dyDescent="0.25">
      <c r="B14" s="2" t="s">
        <v>7</v>
      </c>
      <c r="C14" s="2">
        <v>5</v>
      </c>
      <c r="D14" s="26">
        <f>C14/C19</f>
        <v>0.15625</v>
      </c>
      <c r="E14" s="4">
        <f>D14</f>
        <v>0.15625</v>
      </c>
      <c r="F14" s="2">
        <v>5</v>
      </c>
      <c r="H14" s="4">
        <v>5.4516129032257998E-2</v>
      </c>
      <c r="I14" s="2">
        <v>5</v>
      </c>
    </row>
    <row r="15" spans="1:9" x14ac:dyDescent="0.25">
      <c r="B15" s="2" t="s">
        <v>3</v>
      </c>
      <c r="C15" s="2">
        <v>10</v>
      </c>
      <c r="D15" s="26">
        <f>C15/C19</f>
        <v>0.3125</v>
      </c>
      <c r="E15" s="4">
        <f t="shared" ref="E15:E18" si="0">D15</f>
        <v>0.3125</v>
      </c>
      <c r="F15" s="2">
        <v>4</v>
      </c>
      <c r="H15" s="4">
        <v>0.34903225806451599</v>
      </c>
      <c r="I15" s="12">
        <v>1</v>
      </c>
    </row>
    <row r="16" spans="1:9" x14ac:dyDescent="0.25">
      <c r="B16" s="2" t="s">
        <v>4</v>
      </c>
      <c r="C16" s="2">
        <v>10</v>
      </c>
      <c r="D16" s="26">
        <f>C16/C19</f>
        <v>0.3125</v>
      </c>
      <c r="E16" s="4">
        <f t="shared" si="0"/>
        <v>0.3125</v>
      </c>
      <c r="F16" s="12">
        <v>1</v>
      </c>
      <c r="H16" s="4">
        <v>0.21032258064516099</v>
      </c>
      <c r="I16" s="27">
        <v>3</v>
      </c>
    </row>
    <row r="17" spans="1:9" x14ac:dyDescent="0.25">
      <c r="B17" s="2" t="s">
        <v>5</v>
      </c>
      <c r="C17" s="2">
        <v>4</v>
      </c>
      <c r="D17" s="26">
        <f>C17/C19</f>
        <v>0.125</v>
      </c>
      <c r="E17" s="4">
        <f t="shared" si="0"/>
        <v>0.125</v>
      </c>
      <c r="F17" s="12">
        <v>2</v>
      </c>
      <c r="H17" s="4">
        <v>0.29480645161290298</v>
      </c>
      <c r="I17" s="12">
        <v>2</v>
      </c>
    </row>
    <row r="18" spans="1:9" x14ac:dyDescent="0.25">
      <c r="B18" s="2" t="s">
        <v>6</v>
      </c>
      <c r="C18" s="2">
        <v>3</v>
      </c>
      <c r="D18" s="26">
        <f>C18/C19</f>
        <v>9.375E-2</v>
      </c>
      <c r="E18" s="4">
        <f t="shared" si="0"/>
        <v>9.375E-2</v>
      </c>
      <c r="F18" s="2">
        <v>3</v>
      </c>
      <c r="H18" s="4">
        <v>9.1290322580644997E-2</v>
      </c>
      <c r="I18" s="2">
        <v>4</v>
      </c>
    </row>
    <row r="19" spans="1:9" x14ac:dyDescent="0.25">
      <c r="B19" s="5" t="s">
        <v>59</v>
      </c>
      <c r="C19" s="5">
        <v>32</v>
      </c>
      <c r="D19" s="2"/>
      <c r="E19" s="2"/>
      <c r="F19" s="2"/>
    </row>
    <row r="21" spans="1:9" ht="87.75" customHeight="1" x14ac:dyDescent="0.25">
      <c r="A21" s="44" t="s">
        <v>58</v>
      </c>
      <c r="B21" s="44"/>
      <c r="C21" s="44"/>
      <c r="D21" s="44"/>
      <c r="E21" s="44"/>
      <c r="F21" s="44"/>
    </row>
    <row r="24" spans="1:9" ht="15.75" customHeight="1" x14ac:dyDescent="0.25">
      <c r="B24" s="28" t="s">
        <v>36</v>
      </c>
      <c r="C24" s="37" t="s">
        <v>37</v>
      </c>
      <c r="D24" s="38"/>
      <c r="E24" s="38"/>
      <c r="F24" s="38"/>
      <c r="G24" s="39"/>
    </row>
    <row r="25" spans="1:9" ht="47.25" customHeight="1" x14ac:dyDescent="0.25">
      <c r="B25" s="30"/>
      <c r="C25" s="2" t="s">
        <v>38</v>
      </c>
      <c r="D25" s="2" t="s">
        <v>39</v>
      </c>
      <c r="E25" s="2" t="s">
        <v>40</v>
      </c>
      <c r="F25" s="2" t="s">
        <v>41</v>
      </c>
      <c r="G25" s="2" t="s">
        <v>42</v>
      </c>
    </row>
    <row r="26" spans="1:9" ht="31.5" customHeight="1" x14ac:dyDescent="0.25">
      <c r="B26" s="2" t="s">
        <v>43</v>
      </c>
      <c r="C26" s="10" t="s">
        <v>44</v>
      </c>
      <c r="D26" s="7" t="s">
        <v>45</v>
      </c>
      <c r="E26" s="11" t="s">
        <v>46</v>
      </c>
      <c r="F26" s="7" t="s">
        <v>45</v>
      </c>
      <c r="G26" s="8" t="s">
        <v>53</v>
      </c>
    </row>
    <row r="27" spans="1:9" ht="31.5" customHeight="1" x14ac:dyDescent="0.25">
      <c r="B27" s="2" t="s">
        <v>47</v>
      </c>
      <c r="C27" s="8" t="s">
        <v>53</v>
      </c>
      <c r="D27" s="11" t="s">
        <v>46</v>
      </c>
      <c r="E27" s="10" t="s">
        <v>44</v>
      </c>
      <c r="F27" s="11" t="s">
        <v>46</v>
      </c>
      <c r="G27" s="10" t="s">
        <v>44</v>
      </c>
    </row>
    <row r="28" spans="1:9" ht="31.5" customHeight="1" x14ac:dyDescent="0.25">
      <c r="B28" s="2" t="s">
        <v>48</v>
      </c>
      <c r="C28" s="11" t="s">
        <v>46</v>
      </c>
      <c r="D28" s="10" t="s">
        <v>44</v>
      </c>
      <c r="E28" s="11" t="s">
        <v>46</v>
      </c>
      <c r="F28" s="10" t="s">
        <v>44</v>
      </c>
      <c r="G28" s="8" t="s">
        <v>53</v>
      </c>
    </row>
    <row r="29" spans="1:9" ht="31.5" customHeight="1" x14ac:dyDescent="0.25">
      <c r="B29" s="2" t="s">
        <v>49</v>
      </c>
      <c r="C29" s="7" t="s">
        <v>45</v>
      </c>
      <c r="D29" s="11" t="s">
        <v>46</v>
      </c>
      <c r="E29" s="8" t="s">
        <v>53</v>
      </c>
      <c r="F29" s="10" t="s">
        <v>44</v>
      </c>
      <c r="G29" s="10" t="s">
        <v>44</v>
      </c>
    </row>
    <row r="30" spans="1:9" ht="31.5" customHeight="1" x14ac:dyDescent="0.25">
      <c r="B30" s="2" t="s">
        <v>50</v>
      </c>
      <c r="C30" s="7" t="s">
        <v>45</v>
      </c>
      <c r="D30" s="7" t="s">
        <v>45</v>
      </c>
      <c r="E30" s="11" t="s">
        <v>46</v>
      </c>
      <c r="F30" s="7" t="s">
        <v>45</v>
      </c>
      <c r="G30" s="8" t="s">
        <v>53</v>
      </c>
    </row>
    <row r="31" spans="1:9" x14ac:dyDescent="0.25">
      <c r="B31" s="2" t="s">
        <v>51</v>
      </c>
      <c r="C31" s="10" t="s">
        <v>44</v>
      </c>
      <c r="D31" s="8" t="s">
        <v>53</v>
      </c>
      <c r="E31" s="10" t="s">
        <v>44</v>
      </c>
      <c r="F31" s="11" t="s">
        <v>46</v>
      </c>
      <c r="G31" s="7" t="s">
        <v>45</v>
      </c>
    </row>
    <row r="32" spans="1:9" x14ac:dyDescent="0.25">
      <c r="B32" s="2" t="s">
        <v>52</v>
      </c>
      <c r="C32" s="10" t="s">
        <v>44</v>
      </c>
      <c r="D32" s="11" t="s">
        <v>46</v>
      </c>
      <c r="E32" s="11" t="s">
        <v>46</v>
      </c>
      <c r="F32" s="8" t="s">
        <v>53</v>
      </c>
      <c r="G32" s="7" t="s">
        <v>45</v>
      </c>
    </row>
    <row r="34" spans="2:7" ht="15.75" customHeight="1" x14ac:dyDescent="0.25">
      <c r="B34" s="22" t="s">
        <v>54</v>
      </c>
      <c r="C34" s="22"/>
      <c r="D34" s="22"/>
      <c r="E34" s="22"/>
      <c r="F34" s="22"/>
      <c r="G34" s="22"/>
    </row>
    <row r="35" spans="2:7" ht="15.75" customHeight="1" x14ac:dyDescent="0.25">
      <c r="B35" s="23" t="s">
        <v>55</v>
      </c>
      <c r="C35" s="23"/>
      <c r="D35" s="23"/>
      <c r="E35" s="23"/>
      <c r="F35" s="23"/>
      <c r="G35" s="23"/>
    </row>
    <row r="36" spans="2:7" ht="15.75" customHeight="1" x14ac:dyDescent="0.25">
      <c r="B36" s="24" t="s">
        <v>56</v>
      </c>
      <c r="C36" s="24"/>
      <c r="D36" s="24"/>
      <c r="E36" s="24"/>
      <c r="F36" s="24"/>
      <c r="G36" s="24"/>
    </row>
    <row r="37" spans="2:7" ht="15.75" customHeight="1" x14ac:dyDescent="0.25">
      <c r="B37" s="25" t="s">
        <v>57</v>
      </c>
      <c r="C37" s="25"/>
      <c r="D37" s="25"/>
      <c r="E37" s="25"/>
      <c r="F37" s="25"/>
      <c r="G37" s="25"/>
    </row>
  </sheetData>
  <mergeCells count="11">
    <mergeCell ref="B24:B25"/>
    <mergeCell ref="C24:G24"/>
    <mergeCell ref="B2:F2"/>
    <mergeCell ref="A6:A9"/>
    <mergeCell ref="A21:F21"/>
    <mergeCell ref="B3:F3"/>
    <mergeCell ref="B4:F4"/>
    <mergeCell ref="B5:F5"/>
    <mergeCell ref="B6:F6"/>
    <mergeCell ref="B10:F10"/>
    <mergeCell ref="B11:F1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A2" sqref="A2:F16"/>
    </sheetView>
  </sheetViews>
  <sheetFormatPr defaultRowHeight="15" x14ac:dyDescent="0.25"/>
  <cols>
    <col min="1" max="1" width="20.42578125" customWidth="1"/>
    <col min="2" max="2" width="22.5703125" customWidth="1"/>
    <col min="3" max="3" width="24" customWidth="1"/>
    <col min="4" max="4" width="18.5703125" bestFit="1" customWidth="1"/>
    <col min="5" max="5" width="14.5703125" customWidth="1"/>
    <col min="6" max="6" width="24" bestFit="1" customWidth="1"/>
  </cols>
  <sheetData>
    <row r="1" spans="1:9" ht="15.75" x14ac:dyDescent="0.25">
      <c r="A1" s="6"/>
      <c r="B1" s="6"/>
      <c r="C1" s="6"/>
      <c r="D1" s="6"/>
      <c r="E1" s="6"/>
      <c r="F1" s="6"/>
    </row>
    <row r="2" spans="1:9" ht="15.75" x14ac:dyDescent="0.25">
      <c r="A2" s="28" t="s">
        <v>36</v>
      </c>
      <c r="B2" s="37" t="s">
        <v>37</v>
      </c>
      <c r="C2" s="38"/>
      <c r="D2" s="38"/>
      <c r="E2" s="38"/>
      <c r="F2" s="39"/>
    </row>
    <row r="3" spans="1:9" ht="37.5" customHeight="1" x14ac:dyDescent="0.25">
      <c r="A3" s="30"/>
      <c r="B3" s="2" t="s">
        <v>38</v>
      </c>
      <c r="C3" s="2" t="s">
        <v>39</v>
      </c>
      <c r="D3" s="2" t="s">
        <v>40</v>
      </c>
      <c r="E3" s="2" t="s">
        <v>41</v>
      </c>
      <c r="F3" s="2" t="s">
        <v>42</v>
      </c>
    </row>
    <row r="4" spans="1:9" ht="25.5" customHeight="1" x14ac:dyDescent="0.25">
      <c r="A4" s="2" t="s">
        <v>43</v>
      </c>
      <c r="B4" s="10" t="s">
        <v>44</v>
      </c>
      <c r="C4" s="7" t="s">
        <v>45</v>
      </c>
      <c r="D4" s="11" t="s">
        <v>46</v>
      </c>
      <c r="E4" s="7" t="s">
        <v>45</v>
      </c>
      <c r="F4" s="8" t="s">
        <v>53</v>
      </c>
    </row>
    <row r="5" spans="1:9" ht="27" customHeight="1" x14ac:dyDescent="0.25">
      <c r="A5" s="2" t="s">
        <v>47</v>
      </c>
      <c r="B5" s="8" t="s">
        <v>53</v>
      </c>
      <c r="C5" s="11" t="s">
        <v>46</v>
      </c>
      <c r="D5" s="10" t="s">
        <v>44</v>
      </c>
      <c r="E5" s="11" t="s">
        <v>46</v>
      </c>
      <c r="F5" s="10" t="s">
        <v>44</v>
      </c>
    </row>
    <row r="6" spans="1:9" ht="27.75" customHeight="1" x14ac:dyDescent="0.25">
      <c r="A6" s="2" t="s">
        <v>48</v>
      </c>
      <c r="B6" s="11" t="s">
        <v>46</v>
      </c>
      <c r="C6" s="10" t="s">
        <v>44</v>
      </c>
      <c r="D6" s="11" t="s">
        <v>46</v>
      </c>
      <c r="E6" s="10" t="s">
        <v>44</v>
      </c>
      <c r="F6" s="8" t="s">
        <v>53</v>
      </c>
    </row>
    <row r="7" spans="1:9" ht="26.25" customHeight="1" x14ac:dyDescent="0.25">
      <c r="A7" s="2" t="s">
        <v>49</v>
      </c>
      <c r="B7" s="7" t="s">
        <v>45</v>
      </c>
      <c r="C7" s="11" t="s">
        <v>46</v>
      </c>
      <c r="D7" s="8" t="s">
        <v>53</v>
      </c>
      <c r="E7" s="10" t="s">
        <v>44</v>
      </c>
      <c r="F7" s="10" t="s">
        <v>44</v>
      </c>
    </row>
    <row r="8" spans="1:9" ht="27.75" customHeight="1" x14ac:dyDescent="0.25">
      <c r="A8" s="2" t="s">
        <v>50</v>
      </c>
      <c r="B8" s="7" t="s">
        <v>45</v>
      </c>
      <c r="C8" s="7" t="s">
        <v>45</v>
      </c>
      <c r="D8" s="11" t="s">
        <v>46</v>
      </c>
      <c r="E8" s="7" t="s">
        <v>45</v>
      </c>
      <c r="F8" s="8" t="s">
        <v>53</v>
      </c>
    </row>
    <row r="9" spans="1:9" ht="28.5" customHeight="1" x14ac:dyDescent="0.25">
      <c r="A9" s="2" t="s">
        <v>51</v>
      </c>
      <c r="B9" s="10" t="s">
        <v>44</v>
      </c>
      <c r="C9" s="8" t="s">
        <v>53</v>
      </c>
      <c r="D9" s="10" t="s">
        <v>44</v>
      </c>
      <c r="E9" s="11" t="s">
        <v>46</v>
      </c>
      <c r="F9" s="7" t="s">
        <v>45</v>
      </c>
    </row>
    <row r="10" spans="1:9" ht="34.5" customHeight="1" x14ac:dyDescent="0.25">
      <c r="A10" s="2" t="s">
        <v>52</v>
      </c>
      <c r="B10" s="10" t="s">
        <v>44</v>
      </c>
      <c r="C10" s="11" t="s">
        <v>46</v>
      </c>
      <c r="D10" s="11" t="s">
        <v>46</v>
      </c>
      <c r="E10" s="8" t="s">
        <v>53</v>
      </c>
      <c r="F10" s="7" t="s">
        <v>45</v>
      </c>
    </row>
    <row r="13" spans="1:9" ht="34.5" customHeight="1" x14ac:dyDescent="0.25">
      <c r="A13" s="50" t="s">
        <v>54</v>
      </c>
      <c r="B13" s="50"/>
      <c r="C13" s="50"/>
      <c r="D13" s="50"/>
      <c r="E13" s="50"/>
      <c r="F13" s="50"/>
    </row>
    <row r="14" spans="1:9" ht="32.25" customHeight="1" x14ac:dyDescent="0.25">
      <c r="A14" s="51" t="s">
        <v>55</v>
      </c>
      <c r="B14" s="51"/>
      <c r="C14" s="51"/>
      <c r="D14" s="51"/>
      <c r="E14" s="51"/>
      <c r="F14" s="51"/>
    </row>
    <row r="15" spans="1:9" ht="34.5" customHeight="1" x14ac:dyDescent="0.25">
      <c r="A15" s="52" t="s">
        <v>56</v>
      </c>
      <c r="B15" s="52"/>
      <c r="C15" s="52"/>
      <c r="D15" s="52"/>
      <c r="E15" s="52"/>
      <c r="F15" s="52"/>
      <c r="I15" s="10"/>
    </row>
    <row r="16" spans="1:9" ht="40.5" customHeight="1" x14ac:dyDescent="0.25">
      <c r="A16" s="49" t="s">
        <v>57</v>
      </c>
      <c r="B16" s="49"/>
      <c r="C16" s="49"/>
      <c r="D16" s="49"/>
      <c r="E16" s="49"/>
      <c r="F16" s="49"/>
      <c r="I16" s="10"/>
    </row>
    <row r="18" spans="1:6" ht="15.75" x14ac:dyDescent="0.25">
      <c r="A18" s="9"/>
      <c r="B18" s="9"/>
      <c r="C18" s="9"/>
      <c r="D18" s="9"/>
      <c r="E18" s="9"/>
      <c r="F18" s="9"/>
    </row>
    <row r="19" spans="1:6" ht="15.75" x14ac:dyDescent="0.25">
      <c r="A19" s="9"/>
      <c r="B19" s="9"/>
      <c r="C19" s="9"/>
      <c r="D19" s="9"/>
      <c r="E19" s="9"/>
      <c r="F19" s="9"/>
    </row>
    <row r="20" spans="1:6" ht="15.75" x14ac:dyDescent="0.25">
      <c r="A20" s="9"/>
      <c r="B20" s="9"/>
      <c r="C20" s="9"/>
      <c r="D20" s="9"/>
      <c r="E20" s="9"/>
      <c r="F20" s="9"/>
    </row>
    <row r="21" spans="1:6" ht="15.75" x14ac:dyDescent="0.25">
      <c r="A21" s="9"/>
      <c r="B21" s="9"/>
      <c r="C21" s="9"/>
      <c r="D21" s="9"/>
      <c r="E21" s="9"/>
      <c r="F21" s="9"/>
    </row>
    <row r="22" spans="1:6" ht="15.75" x14ac:dyDescent="0.25">
      <c r="A22" s="9"/>
      <c r="B22" s="9"/>
      <c r="C22" s="9"/>
      <c r="D22" s="9"/>
      <c r="E22" s="9"/>
      <c r="F22" s="9"/>
    </row>
    <row r="23" spans="1:6" ht="15.75" x14ac:dyDescent="0.25">
      <c r="A23" s="9"/>
      <c r="B23" s="9"/>
      <c r="C23" s="9"/>
      <c r="D23" s="9"/>
      <c r="E23" s="9"/>
      <c r="F23" s="9"/>
    </row>
    <row r="24" spans="1:6" ht="15.75" x14ac:dyDescent="0.25">
      <c r="A24" s="9"/>
      <c r="B24" s="9"/>
      <c r="C24" s="9"/>
      <c r="D24" s="9"/>
      <c r="E24" s="9"/>
      <c r="F24" s="9"/>
    </row>
    <row r="25" spans="1:6" ht="15.75" x14ac:dyDescent="0.25">
      <c r="A25" s="9"/>
      <c r="B25" s="9"/>
      <c r="C25" s="9"/>
      <c r="D25" s="9"/>
      <c r="E25" s="9"/>
      <c r="F25" s="9"/>
    </row>
    <row r="26" spans="1:6" ht="15.75" x14ac:dyDescent="0.25">
      <c r="A26" s="9"/>
      <c r="B26" s="9"/>
      <c r="C26" s="9"/>
      <c r="D26" s="9"/>
      <c r="E26" s="9"/>
      <c r="F26" s="9"/>
    </row>
    <row r="27" spans="1:6" ht="15.75" x14ac:dyDescent="0.25">
      <c r="A27" s="9"/>
      <c r="B27" s="9"/>
      <c r="C27" s="9"/>
      <c r="D27" s="9"/>
      <c r="E27" s="9"/>
      <c r="F27" s="9"/>
    </row>
    <row r="28" spans="1:6" ht="15.75" x14ac:dyDescent="0.25">
      <c r="A28" s="9"/>
      <c r="B28" s="9"/>
      <c r="C28" s="9"/>
      <c r="D28" s="9"/>
      <c r="E28" s="9"/>
      <c r="F28" s="9"/>
    </row>
    <row r="29" spans="1:6" ht="15.75" x14ac:dyDescent="0.25">
      <c r="A29" s="9"/>
      <c r="B29" s="9"/>
      <c r="C29" s="9"/>
      <c r="D29" s="9"/>
      <c r="E29" s="9"/>
      <c r="F29" s="9"/>
    </row>
    <row r="30" spans="1:6" ht="15.75" x14ac:dyDescent="0.25">
      <c r="A30" s="9"/>
      <c r="B30" s="9"/>
      <c r="C30" s="9"/>
      <c r="D30" s="9"/>
      <c r="E30" s="9"/>
      <c r="F30" s="9"/>
    </row>
    <row r="31" spans="1:6" ht="15.75" x14ac:dyDescent="0.25">
      <c r="A31" s="9"/>
      <c r="B31" s="9"/>
      <c r="C31" s="9"/>
      <c r="D31" s="9"/>
      <c r="E31" s="9"/>
      <c r="F31" s="9"/>
    </row>
    <row r="32" spans="1:6" ht="15.75" x14ac:dyDescent="0.25">
      <c r="A32" s="9"/>
      <c r="B32" s="9"/>
      <c r="C32" s="9"/>
      <c r="D32" s="9"/>
      <c r="E32" s="9"/>
      <c r="F32" s="9"/>
    </row>
    <row r="33" spans="1:6" ht="15.75" x14ac:dyDescent="0.25">
      <c r="A33" s="9"/>
      <c r="B33" s="9"/>
      <c r="C33" s="9"/>
      <c r="D33" s="9"/>
      <c r="E33" s="9"/>
      <c r="F33" s="9"/>
    </row>
    <row r="34" spans="1:6" ht="15.75" x14ac:dyDescent="0.25">
      <c r="A34" s="9"/>
      <c r="B34" s="9"/>
      <c r="C34" s="9"/>
      <c r="D34" s="9"/>
      <c r="E34" s="9"/>
      <c r="F34" s="9"/>
    </row>
    <row r="35" spans="1:6" ht="15.75" x14ac:dyDescent="0.25">
      <c r="A35" s="9"/>
      <c r="B35" s="9"/>
      <c r="C35" s="9"/>
      <c r="D35" s="9"/>
      <c r="E35" s="9"/>
      <c r="F35" s="9"/>
    </row>
    <row r="36" spans="1:6" ht="15.75" x14ac:dyDescent="0.25">
      <c r="A36" s="9"/>
      <c r="B36" s="9"/>
      <c r="C36" s="9"/>
      <c r="D36" s="9"/>
      <c r="E36" s="9"/>
      <c r="F36" s="9"/>
    </row>
    <row r="37" spans="1:6" ht="15.75" x14ac:dyDescent="0.25">
      <c r="A37" s="9"/>
      <c r="B37" s="9"/>
      <c r="C37" s="9"/>
      <c r="D37" s="9"/>
      <c r="E37" s="9"/>
      <c r="F37" s="9"/>
    </row>
    <row r="38" spans="1:6" ht="15.75" x14ac:dyDescent="0.25">
      <c r="A38" s="9"/>
      <c r="B38" s="9"/>
      <c r="C38" s="9"/>
      <c r="D38" s="9"/>
      <c r="E38" s="9"/>
      <c r="F38" s="9"/>
    </row>
  </sheetData>
  <mergeCells count="6">
    <mergeCell ref="A16:F16"/>
    <mergeCell ref="A2:A3"/>
    <mergeCell ref="B2:F2"/>
    <mergeCell ref="A13:F13"/>
    <mergeCell ref="A14:F14"/>
    <mergeCell ref="A15:F15"/>
  </mergeCells>
  <pageMargins left="0.7" right="0.7" top="0.75" bottom="0.75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9" sqref="L9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ключ для группы</vt:lpstr>
      <vt:lpstr>расчет</vt:lpstr>
      <vt:lpstr>формы стимулирования</vt:lpstr>
      <vt:lpstr>график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AcerNEW-1</dc:creator>
  <cp:lastModifiedBy>Валентина Геннадьевна Константинова</cp:lastModifiedBy>
  <cp:lastPrinted>2015-02-23T17:45:03Z</cp:lastPrinted>
  <dcterms:created xsi:type="dcterms:W3CDTF">2015-02-23T16:48:15Z</dcterms:created>
  <dcterms:modified xsi:type="dcterms:W3CDTF">2016-02-12T10:58:03Z</dcterms:modified>
</cp:coreProperties>
</file>